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<sst xmlns="http://schemas.openxmlformats.org/spreadsheetml/2006/main" count="20" uniqueCount="20">
  <si>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</si>
  <si>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Должность</t>
  </si>
  <si>
    <t>Фамилия Имя Отчество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</si>
  <si>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</si>
  <si>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</si>
  <si>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</si>
  <si>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</si>
  <si>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</si>
  <si>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</si>
  <si>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</si>
  <si>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</si>
  <si>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</si>
  <si>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</si>
  <si>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</si>
  <si>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</si>
  <si>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Норма рабочего времени (40-часовая неделя):</t>
  </si>
  <si>
    <t>Всего отработано человеко-часов за месяц:</t>
  </si>
  <si>
    <t>Среднесписочная численность за месяц, чел.</t>
  </si>
  <si>
    <t>Среднесписочная численность за квартал, чел.</t>
  </si>
  <si>
    <t>Среднесписочная численность за год, чел.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</si>
</sst>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vertical="top"/>
    </xf>
    <xf numFmtId="0" fontId="38" fillId="0" borderId="12" xfId="0" applyFont="1" applyBorder="1" applyAlignment="1">
      <alignment horizontal="center" vertical="top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 wrapText="1"/>
    </xf>
    <xf numFmtId="164" fontId="38" fillId="0" borderId="10" xfId="0" applyNumberFormat="1" applyFont="1" applyBorder="1" applyAlignment="1">
      <alignment horizontal="right" vertical="top"/>
    </xf>
    <xf numFmtId="164" fontId="38" fillId="0" borderId="10" xfId="0" applyNumberFormat="1" applyFont="1" applyBorder="1" applyAlignment="1">
      <alignment horizontal="right"/>
    </xf>
    <xf numFmtId="164" fontId="38" fillId="0" borderId="14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 vertical="top"/>
    </xf>
    <xf numFmtId="164" fontId="38" fillId="0" borderId="13" xfId="0" applyNumberFormat="1" applyFont="1" applyBorder="1" applyAlignment="1">
      <alignment horizontal="right"/>
    </xf>
    <xf numFmtId="164" fontId="38" fillId="0" borderId="17" xfId="0" applyNumberFormat="1" applyFont="1" applyBorder="1" applyAlignment="1">
      <alignment horizontal="right"/>
    </xf>
    <xf numFmtId="165" fontId="39" fillId="0" borderId="18" xfId="0" applyNumberFormat="1" applyFont="1" applyBorder="1" applyAlignment="1">
      <alignment horizontal="center" vertical="top"/>
    </xf>
    <xf numFmtId="165" fontId="39" fillId="0" borderId="19" xfId="0" applyNumberFormat="1" applyFont="1" applyBorder="1" applyAlignment="1">
      <alignment horizontal="center" vertical="top"/>
    </xf>
    <xf numFmtId="164" fontId="38" fillId="0" borderId="15" xfId="0" applyNumberFormat="1" applyFont="1" applyBorder="1" applyAlignment="1">
      <alignment horizontal="right" vertical="top"/>
    </xf>
    <xf numFmtId="164" fontId="38" fillId="0" borderId="18" xfId="0" applyNumberFormat="1" applyFont="1" applyBorder="1" applyAlignment="1">
      <alignment horizontal="right" vertical="top"/>
    </xf>
    <xf numFmtId="164" fontId="38" fillId="0" borderId="11" xfId="0" applyNumberFormat="1" applyFont="1" applyBorder="1" applyAlignment="1">
      <alignment horizontal="right" vertical="top"/>
    </xf>
    <xf numFmtId="164" fontId="4" fillId="0" borderId="12" xfId="0" applyNumberFormat="1" applyFont="1" applyBorder="1" applyAlignment="1">
      <alignment horizontal="right" vertical="top"/>
    </xf>
    <xf numFmtId="164" fontId="4" fillId="0" borderId="17" xfId="0" applyNumberFormat="1" applyFont="1" applyBorder="1" applyAlignment="1">
      <alignment horizontal="right" vertical="top"/>
    </xf>
    <xf numFmtId="165" fontId="39" fillId="0" borderId="15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center"/>
    </xf>
    <xf numFmtId="164" fontId="38" fillId="0" borderId="18" xfId="0" applyNumberFormat="1" applyFont="1" applyBorder="1" applyAlignment="1">
      <alignment horizontal="right"/>
    </xf>
    <xf numFmtId="164" fontId="38" fillId="0" borderId="19" xfId="0" applyNumberFormat="1" applyFont="1" applyBorder="1" applyAlignment="1">
      <alignment horizontal="right"/>
    </xf>
    <xf numFmtId="164" fontId="38" fillId="0" borderId="15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8" fillId="0" borderId="17" xfId="0" applyFont="1" applyBorder="1" applyAlignment="1">
      <alignment vertical="top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64" fontId="38" fillId="0" borderId="23" xfId="0" applyNumberFormat="1" applyFont="1" applyBorder="1" applyAlignment="1">
      <alignment horizontal="right" vertical="top"/>
    </xf>
    <xf numFmtId="164" fontId="38" fillId="0" borderId="24" xfId="0" applyNumberFormat="1" applyFont="1" applyBorder="1" applyAlignment="1">
      <alignment horizontal="right"/>
    </xf>
    <xf numFmtId="164" fontId="38" fillId="0" borderId="25" xfId="0" applyNumberFormat="1" applyFont="1" applyBorder="1" applyAlignment="1">
      <alignment horizontal="right"/>
    </xf>
    <xf numFmtId="164" fontId="38" fillId="0" borderId="23" xfId="0" applyNumberFormat="1" applyFont="1" applyBorder="1" applyAlignment="1">
      <alignment horizontal="right"/>
    </xf>
    <xf numFmtId="0" fontId="39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164" fontId="39" fillId="0" borderId="23" xfId="0" applyNumberFormat="1" applyFont="1" applyBorder="1" applyAlignment="1">
      <alignment horizontal="center"/>
    </xf>
    <xf numFmtId="164" fontId="39" fillId="0" borderId="24" xfId="0" applyNumberFormat="1" applyFont="1" applyBorder="1" applyAlignment="1">
      <alignment horizontal="center"/>
    </xf>
    <xf numFmtId="164" fontId="39" fillId="0" borderId="25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8" fillId="0" borderId="13" xfId="0" applyFont="1" applyBorder="1" applyAlignment="1">
      <alignment horizontal="left" vertical="top"/>
    </xf>
    <xf numFmtId="0" fontId="38" fillId="0" borderId="17" xfId="0" applyFont="1" applyBorder="1" applyAlignment="1">
      <alignment horizontal="left" vertical="top"/>
    </xf>
    <xf numFmtId="0" fontId="40" fillId="0" borderId="16" xfId="0" applyFont="1" applyBorder="1" applyAlignment="1">
      <alignment horizontal="center"/>
    </xf>
    <xf numFmtId="0" fontId="38" fillId="0" borderId="26" xfId="0" applyFont="1" applyBorder="1" applyAlignment="1">
      <alignment horizontal="left" vertical="top"/>
    </xf>
    <xf numFmtId="0" fontId="38" fillId="0" borderId="27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29" xfId="0" applyFont="1" applyBorder="1" applyAlignment="1">
      <alignment horizontal="left" vertical="top"/>
    </xf>
    <xf numFmtId="0" fontId="38" fillId="0" borderId="10" xfId="0" applyFont="1" applyBorder="1" applyAlignment="1">
      <alignment horizontal="left" vertical="top"/>
    </xf>
    <xf numFmtId="0" fontId="38" fillId="0" borderId="14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view="pageLayout" workbookViewId="0" topLeftCell="A1">
      <selection activeCell="F5" sqref="F5"/>
    </sheetView>
  </sheetViews>
  <sheetFormatPr defaultColWidth="9.140625" defaultRowHeight="15"/>
  <cols>
    <col min="1" max="1" width="4.57421875" style="0" customWidth="1"/>
    <col min="2" max="2" width="31.7109375" style="0" customWidth="1"/>
    <col min="3" max="3" width="17.00390625" style="0" customWidth="1"/>
    <col min="5" max="5" width="9.8515625" style="0" customWidth="1"/>
    <col min="12" max="12" width="9.8515625" style="0" customWidth="1"/>
  </cols>
  <sheetData>
    <row r="1" spans="1:15" s="2" customFormat="1" ht="25.5">
      <c r="A1" s="11" t="s">
        <v>0</v>
      </c>
      <c r="B1" s="11" t="s">
        <v>2</v>
      </c>
      <c r="C1" s="11" t="s">
        <v>1</v>
      </c>
      <c r="D1" s="35" t="s">
        <v>3</v>
      </c>
      <c r="E1" s="36" t="s">
        <v>4</v>
      </c>
      <c r="F1" s="37" t="s">
        <v>5</v>
      </c>
      <c r="G1" s="35" t="s">
        <v>6</v>
      </c>
      <c r="H1" s="36" t="s">
        <v>7</v>
      </c>
      <c r="I1" s="37" t="s">
        <v>8</v>
      </c>
      <c r="J1" s="35" t="s">
        <v>9</v>
      </c>
      <c r="K1" s="36" t="s">
        <v>10</v>
      </c>
      <c r="L1" s="37" t="s">
        <v>11</v>
      </c>
      <c r="M1" s="35" t="s">
        <v>12</v>
      </c>
      <c r="N1" s="36" t="s">
        <v>13</v>
      </c>
      <c r="O1" s="37" t="s">
        <v>14</v>
      </c>
    </row>
    <row r="2" spans="1:15" s="2" customFormat="1" ht="13.5" customHeight="1">
      <c r="A2" s="42">
        <v>1</v>
      </c>
      <c r="B2" s="43"/>
      <c r="C2" s="33"/>
      <c r="D2" s="20">
        <v>136</v>
      </c>
      <c r="E2" s="21">
        <v>159</v>
      </c>
      <c r="F2" s="21">
        <v>159</v>
      </c>
      <c r="G2" s="20"/>
      <c r="H2" s="27"/>
      <c r="I2" s="28"/>
      <c r="J2" s="29"/>
      <c r="K2" s="27"/>
      <c r="L2" s="28"/>
      <c r="M2" s="29"/>
      <c r="N2" s="27"/>
      <c r="O2" s="28"/>
    </row>
    <row r="3" spans="1:15" s="2" customFormat="1" ht="13.5" customHeight="1">
      <c r="A3" s="3">
        <f>A2+1</f>
        <v>2</v>
      </c>
      <c r="B3" s="1"/>
      <c r="C3" s="34"/>
      <c r="D3" s="22">
        <v>136</v>
      </c>
      <c r="E3" s="12">
        <v>159</v>
      </c>
      <c r="F3" s="12">
        <v>159</v>
      </c>
      <c r="G3" s="22"/>
      <c r="H3" s="13"/>
      <c r="I3" s="14"/>
      <c r="J3" s="30"/>
      <c r="K3" s="13"/>
      <c r="L3" s="14"/>
      <c r="M3" s="30"/>
      <c r="N3" s="13"/>
      <c r="O3" s="14"/>
    </row>
    <row r="4" spans="1:15" s="2" customFormat="1" ht="13.5" customHeight="1">
      <c r="A4" s="3">
        <f>A3+1</f>
        <v>3</v>
      </c>
      <c r="B4" s="1"/>
      <c r="C4" s="34"/>
      <c r="D4" s="22">
        <v>136</v>
      </c>
      <c r="E4" s="12">
        <v>159</v>
      </c>
      <c r="F4" s="12">
        <v>159</v>
      </c>
      <c r="G4" s="22"/>
      <c r="H4" s="13"/>
      <c r="I4" s="14"/>
      <c r="J4" s="30"/>
      <c r="K4" s="13"/>
      <c r="L4" s="14"/>
      <c r="M4" s="30"/>
      <c r="N4" s="13"/>
      <c r="O4" s="14"/>
    </row>
    <row r="5" spans="1:15" s="2" customFormat="1" ht="13.5" customHeight="1">
      <c r="A5" s="3">
        <f>A4+1</f>
        <v>4</v>
      </c>
      <c r="B5" s="1"/>
      <c r="C5" s="34"/>
      <c r="D5" s="22">
        <v>68</v>
      </c>
      <c r="E5" s="12">
        <v>79.5</v>
      </c>
      <c r="F5" s="12">
        <v>79.5</v>
      </c>
      <c r="G5" s="22"/>
      <c r="H5" s="13"/>
      <c r="I5" s="14"/>
      <c r="J5" s="30"/>
      <c r="K5" s="13"/>
      <c r="L5" s="14"/>
      <c r="M5" s="30"/>
      <c r="N5" s="13"/>
      <c r="O5" s="14"/>
    </row>
    <row r="6" spans="1:15" s="2" customFormat="1" ht="13.5" customHeight="1">
      <c r="A6" s="3">
        <f>A5+1</f>
        <v>5</v>
      </c>
      <c r="B6" s="1"/>
      <c r="C6" s="34"/>
      <c r="D6" s="22">
        <v>68</v>
      </c>
      <c r="E6" s="12">
        <v>79.5</v>
      </c>
      <c r="F6" s="12">
        <v>79.5</v>
      </c>
      <c r="G6" s="22"/>
      <c r="H6" s="13"/>
      <c r="I6" s="14"/>
      <c r="J6" s="30"/>
      <c r="K6" s="13"/>
      <c r="L6" s="14"/>
      <c r="M6" s="30"/>
      <c r="N6" s="13"/>
      <c r="O6" s="14"/>
    </row>
    <row r="7" spans="1:15" s="2" customFormat="1" ht="13.5" customHeight="1">
      <c r="A7" s="3">
        <f>A6+1</f>
        <v>6</v>
      </c>
      <c r="B7" s="1"/>
      <c r="C7" s="34"/>
      <c r="D7" s="22">
        <v>68</v>
      </c>
      <c r="E7" s="12">
        <v>79.5</v>
      </c>
      <c r="F7" s="12">
        <v>79.5</v>
      </c>
      <c r="G7" s="38"/>
      <c r="H7" s="39"/>
      <c r="I7" s="40"/>
      <c r="J7" s="41"/>
      <c r="K7" s="39"/>
      <c r="L7" s="40"/>
      <c r="M7" s="41"/>
      <c r="N7" s="39"/>
      <c r="O7" s="40"/>
    </row>
    <row r="8" spans="1:15" s="2" customFormat="1" ht="13.5" customHeight="1">
      <c r="A8" s="8"/>
      <c r="B8" s="7"/>
      <c r="C8" s="32"/>
      <c r="D8" s="23"/>
      <c r="E8" s="15"/>
      <c r="F8" s="24"/>
      <c r="G8" s="23"/>
      <c r="H8" s="16"/>
      <c r="I8" s="17"/>
      <c r="J8" s="31"/>
      <c r="K8" s="16"/>
      <c r="L8" s="17"/>
      <c r="M8" s="31"/>
      <c r="N8" s="16"/>
      <c r="O8" s="17"/>
    </row>
    <row r="9" spans="1:15" s="2" customFormat="1" ht="13.5" customHeight="1">
      <c r="A9" s="10"/>
      <c r="B9" s="51" t="s">
        <v>16</v>
      </c>
      <c r="C9" s="52"/>
      <c r="D9" s="25">
        <f aca="true" t="shared" si="0" ref="D9:O9">SUM(D2:D8)</f>
        <v>612</v>
      </c>
      <c r="E9" s="18">
        <f t="shared" si="0"/>
        <v>715.5</v>
      </c>
      <c r="F9" s="19">
        <f t="shared" si="0"/>
        <v>715.5</v>
      </c>
      <c r="G9" s="25">
        <f t="shared" si="0"/>
        <v>0</v>
      </c>
      <c r="H9" s="18">
        <f t="shared" si="0"/>
        <v>0</v>
      </c>
      <c r="I9" s="19">
        <f t="shared" si="0"/>
        <v>0</v>
      </c>
      <c r="J9" s="25">
        <f t="shared" si="0"/>
        <v>0</v>
      </c>
      <c r="K9" s="18">
        <f t="shared" si="0"/>
        <v>0</v>
      </c>
      <c r="L9" s="19">
        <f t="shared" si="0"/>
        <v>0</v>
      </c>
      <c r="M9" s="25">
        <f t="shared" si="0"/>
        <v>0</v>
      </c>
      <c r="N9" s="18">
        <f t="shared" si="0"/>
        <v>0</v>
      </c>
      <c r="O9" s="19">
        <f t="shared" si="0"/>
        <v>0</v>
      </c>
    </row>
    <row r="10" spans="1:15" s="2" customFormat="1" ht="13.5" customHeight="1">
      <c r="A10" s="4"/>
      <c r="B10" s="53" t="s">
        <v>15</v>
      </c>
      <c r="C10" s="54"/>
      <c r="D10" s="26">
        <v>136</v>
      </c>
      <c r="E10" s="5">
        <v>159</v>
      </c>
      <c r="F10" s="9">
        <v>159</v>
      </c>
      <c r="G10" s="26">
        <v>175</v>
      </c>
      <c r="H10" s="5">
        <v>159</v>
      </c>
      <c r="I10" s="9">
        <v>159</v>
      </c>
      <c r="J10" s="26">
        <v>184</v>
      </c>
      <c r="K10" s="5">
        <v>168</v>
      </c>
      <c r="L10" s="9">
        <v>176</v>
      </c>
      <c r="M10" s="26">
        <v>184</v>
      </c>
      <c r="N10" s="5">
        <v>151</v>
      </c>
      <c r="O10" s="9">
        <v>183</v>
      </c>
    </row>
    <row r="11" spans="1:15" s="2" customFormat="1" ht="13.5" customHeight="1">
      <c r="A11" s="4"/>
      <c r="B11" s="55" t="s">
        <v>17</v>
      </c>
      <c r="C11" s="56"/>
      <c r="D11" s="44">
        <f>ROUND(D9/D10,1)</f>
        <v>4.5</v>
      </c>
      <c r="E11" s="45">
        <f aca="true" t="shared" si="1" ref="E11:O11">ROUND(E9/E10,1)</f>
        <v>4.5</v>
      </c>
      <c r="F11" s="46">
        <f t="shared" si="1"/>
        <v>4.5</v>
      </c>
      <c r="G11" s="44">
        <f t="shared" si="1"/>
        <v>0</v>
      </c>
      <c r="H11" s="45">
        <f t="shared" si="1"/>
        <v>0</v>
      </c>
      <c r="I11" s="46">
        <f t="shared" si="1"/>
        <v>0</v>
      </c>
      <c r="J11" s="44">
        <f t="shared" si="1"/>
        <v>0</v>
      </c>
      <c r="K11" s="45">
        <f t="shared" si="1"/>
        <v>0</v>
      </c>
      <c r="L11" s="46">
        <f t="shared" si="1"/>
        <v>0</v>
      </c>
      <c r="M11" s="44">
        <f t="shared" si="1"/>
        <v>0</v>
      </c>
      <c r="N11" s="45">
        <f t="shared" si="1"/>
        <v>0</v>
      </c>
      <c r="O11" s="46">
        <f t="shared" si="1"/>
        <v>0</v>
      </c>
    </row>
    <row r="12" spans="1:15" s="2" customFormat="1" ht="13.5" customHeight="1">
      <c r="A12" s="4"/>
      <c r="B12" s="55" t="s">
        <v>18</v>
      </c>
      <c r="C12" s="56"/>
      <c r="D12" s="50">
        <f>ROUND((D11+E11+F11)/3,1)</f>
        <v>4.5</v>
      </c>
      <c r="E12" s="50"/>
      <c r="F12" s="50"/>
      <c r="G12" s="50">
        <f>ROUND((G11+H11+I11)/3,1)</f>
        <v>0</v>
      </c>
      <c r="H12" s="50"/>
      <c r="I12" s="50"/>
      <c r="J12" s="50">
        <f>ROUND((J11+K11+L11)/3,1)</f>
        <v>0</v>
      </c>
      <c r="K12" s="50"/>
      <c r="L12" s="50"/>
      <c r="M12" s="50">
        <f>ROUND((M11+N11+O11)/3,1)</f>
        <v>0</v>
      </c>
      <c r="N12" s="50"/>
      <c r="O12" s="50"/>
    </row>
    <row r="13" spans="1:15" s="2" customFormat="1" ht="12.75">
      <c r="A13" s="6"/>
      <c r="B13" s="48" t="s">
        <v>19</v>
      </c>
      <c r="C13" s="49"/>
      <c r="D13" s="47">
        <f>ROUND((D12+G12+J12+M12)/4,1)</f>
        <v>1.1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="2" customFormat="1" ht="12.75"/>
  </sheetData>
  <sheetProtection/>
  <mergeCells count="10">
    <mergeCell ref="B9:C9"/>
    <mergeCell ref="B10:C10"/>
    <mergeCell ref="B11:C11"/>
    <mergeCell ref="B12:C12"/>
    <mergeCell ref="D13:O13"/>
    <mergeCell ref="B13:C13"/>
    <mergeCell ref="D12:F12"/>
    <mergeCell ref="G12:I12"/>
    <mergeCell ref="J12:L12"/>
    <mergeCell ref="M12:O12"/>
  </mergeCells>
  <printOptions horizontalCentered="1"/>
  <pageMargins left="0.31496062992125984" right="0.31496062992125984" top="0.7480314960629921" bottom="0.265625" header="0.31496062992125984" footer="0.31496062992125984"/>
  <pageSetup fitToHeight="0" fitToWidth="1" horizontalDpi="600" verticalDpi="600" orientation="landscape" paperSize="9" scale="85" r:id="rId1"/>
  <headerFooter>
    <oddHeader>&amp;LООО "Дружок"&amp;CРасчёт среднесписочной числености&amp;R&amp;A г.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cp:lastPrinted>2008-03-27T10:09:27Z</cp:lastPrinted>
  <dcterms:created xsi:type="dcterms:W3CDTF">2008-03-26T15:00:45Z</dcterms:created>
  <dcterms:modified xsi:type="dcterms:W3CDTF">2008-03-28T07:09:12Z</dcterms:modified>
  <cp:category/>
  <cp:version/>
  <cp:contentType/>
  <cp:contentStatus/>
</cp:coreProperties>
</file>